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1"/>
  <bookViews>
    <workbookView showHorizontalScroll="0" xWindow="0" yWindow="0" windowWidth="16380" windowHeight="8190" tabRatio="500" activeTab="0"/>
  </bookViews>
  <sheets>
    <sheet name="Page 1" sheetId="1" r:id="rId1"/>
    <sheet name="Page 2" sheetId="2" r:id="rId2"/>
  </sheets>
  <definedNames>
    <definedName name="__xlnm_Print_Area" localSheetId="0">'Page 1'!$B$1:$G$53</definedName>
    <definedName name="__xlnm_Print_Area" localSheetId="1">'Page 2'!$B$1:$G$37</definedName>
    <definedName name="Excel_BuiltIn_Print_Area" localSheetId="0">'Page 1'!$B$1:$G$53</definedName>
    <definedName name="Excel_BuiltIn_Print_Area" localSheetId="1">'Page 2'!$B$1:$G$37</definedName>
    <definedName name="_xlnm.Print_Area" localSheetId="0">'Page 1'!$A$1:$G$53</definedName>
    <definedName name="_xlnm.Print_Area" localSheetId="1">'Page 2'!$A$1:$G$37</definedName>
  </definedNames>
  <calcPr fullCalcOnLoad="1"/>
</workbook>
</file>

<file path=xl/sharedStrings.xml><?xml version="1.0" encoding="utf-8"?>
<sst xmlns="http://schemas.openxmlformats.org/spreadsheetml/2006/main" count="86" uniqueCount="72">
  <si>
    <t>Vélo route                       VTT                      Gravel</t>
  </si>
  <si>
    <t xml:space="preserve"> PETIT BRAQUET *</t>
  </si>
  <si>
    <t>Nombre</t>
  </si>
  <si>
    <t>Montant</t>
  </si>
  <si>
    <t xml:space="preserve">Individuelle </t>
  </si>
  <si>
    <t>Adulte</t>
  </si>
  <si>
    <t>Jeune de 7 à 25 ans</t>
  </si>
  <si>
    <t>Famille</t>
  </si>
  <si>
    <r>
      <rPr>
        <sz val="10"/>
        <rFont val="Arial"/>
        <family val="2"/>
      </rPr>
      <t>2</t>
    </r>
    <r>
      <rPr>
        <vertAlign val="superscript"/>
        <sz val="10"/>
        <rFont val="Arial"/>
        <family val="2"/>
      </rPr>
      <t>ème</t>
    </r>
    <r>
      <rPr>
        <sz val="10"/>
        <rFont val="Arial"/>
        <family val="2"/>
      </rPr>
      <t xml:space="preserve"> membre + de 25 ans</t>
    </r>
  </si>
  <si>
    <r>
      <rPr>
        <sz val="10"/>
        <rFont val="Arial"/>
        <family val="2"/>
      </rPr>
      <t>2</t>
    </r>
    <r>
      <rPr>
        <vertAlign val="superscript"/>
        <sz val="10"/>
        <rFont val="Arial"/>
        <family val="2"/>
      </rPr>
      <t>ème</t>
    </r>
    <r>
      <rPr>
        <sz val="10"/>
        <rFont val="Arial"/>
        <family val="2"/>
      </rPr>
      <t xml:space="preserve"> membre + 18 à 25 ans</t>
    </r>
  </si>
  <si>
    <r>
      <rPr>
        <sz val="10"/>
        <rFont val="Arial"/>
        <family val="2"/>
      </rPr>
      <t>2</t>
    </r>
    <r>
      <rPr>
        <vertAlign val="superscript"/>
        <sz val="10"/>
        <rFont val="Arial"/>
        <family val="2"/>
      </rPr>
      <t>ème</t>
    </r>
    <r>
      <rPr>
        <sz val="10"/>
        <rFont val="Arial"/>
        <family val="2"/>
      </rPr>
      <t xml:space="preserve"> membre jeune de 7 à 18 ans</t>
    </r>
  </si>
  <si>
    <t>Jeune 6 ans et moins</t>
  </si>
  <si>
    <t>Gratuit</t>
  </si>
  <si>
    <t xml:space="preserve"> GRAND BRAQUET **</t>
  </si>
  <si>
    <r>
      <rPr>
        <b/>
        <sz val="10"/>
        <rFont val="Arial"/>
        <family val="2"/>
      </rPr>
      <t xml:space="preserve">Revue cyclotourisme (11 numéros): </t>
    </r>
    <r>
      <rPr>
        <sz val="10"/>
        <rFont val="Arial"/>
        <family val="2"/>
      </rPr>
      <t>des conseils, des idées de voyages, la vie des clubs, le calendrier des organisations</t>
    </r>
  </si>
  <si>
    <t>TOTAL</t>
  </si>
  <si>
    <r>
      <rPr>
        <i/>
        <sz val="12"/>
        <rFont val="Arial"/>
        <family val="2"/>
      </rPr>
      <t>Garanties assurances</t>
    </r>
    <r>
      <rPr>
        <sz val="12"/>
        <rFont val="Arial"/>
        <family val="2"/>
      </rPr>
      <t xml:space="preserve">                     </t>
    </r>
  </si>
  <si>
    <r>
      <rPr>
        <b/>
        <u val="single"/>
        <sz val="12"/>
        <rFont val="Arial"/>
        <family val="2"/>
      </rPr>
      <t xml:space="preserve">Petit Braquet </t>
    </r>
    <r>
      <rPr>
        <b/>
        <sz val="14"/>
        <color indexed="55"/>
        <rFont val="Arial"/>
        <family val="2"/>
      </rPr>
      <t>*</t>
    </r>
    <r>
      <rPr>
        <b/>
        <sz val="12"/>
        <rFont val="Arial"/>
        <family val="2"/>
      </rPr>
      <t>:</t>
    </r>
    <r>
      <rPr>
        <sz val="10"/>
        <rFont val="Arial"/>
        <family val="2"/>
      </rPr>
      <t>Responsabilité civile, Recours et défense pénale, Accident corporel, Assurance rapatriement,</t>
    </r>
  </si>
  <si>
    <t>Dommages au casque, au cardiofréquencemètre… (voir détail dans le contrat d’assurance)</t>
  </si>
  <si>
    <r>
      <rPr>
        <b/>
        <u val="single"/>
        <sz val="12"/>
        <rFont val="Arial"/>
        <family val="2"/>
      </rPr>
      <t>Grand Braquet</t>
    </r>
    <r>
      <rPr>
        <b/>
        <u val="single"/>
        <sz val="14"/>
        <rFont val="Arial"/>
        <family val="2"/>
      </rPr>
      <t>**</t>
    </r>
    <r>
      <rPr>
        <b/>
        <u val="single"/>
        <sz val="10"/>
        <rFont val="Arial"/>
        <family val="2"/>
      </rPr>
      <t xml:space="preserve"> </t>
    </r>
    <r>
      <rPr>
        <b/>
        <sz val="10"/>
        <rFont val="Arial"/>
        <family val="2"/>
      </rPr>
      <t xml:space="preserve">: </t>
    </r>
    <r>
      <rPr>
        <sz val="10"/>
        <rFont val="Arial"/>
        <family val="2"/>
      </rPr>
      <t>+ dommages au vélo et au GPS (voir détail dans le contrat d’assurance)</t>
    </r>
  </si>
  <si>
    <r>
      <rPr>
        <sz val="10"/>
        <rFont val="Arial"/>
        <family val="2"/>
      </rPr>
      <t>1</t>
    </r>
    <r>
      <rPr>
        <vertAlign val="superscript"/>
        <sz val="10"/>
        <rFont val="Arial"/>
        <family val="2"/>
      </rPr>
      <t>ère</t>
    </r>
    <r>
      <rPr>
        <sz val="10"/>
        <rFont val="Arial"/>
        <family val="2"/>
      </rPr>
      <t xml:space="preserve"> licence</t>
    </r>
  </si>
  <si>
    <r>
      <rPr>
        <sz val="10"/>
        <rFont val="Arial"/>
        <family val="2"/>
      </rPr>
      <t>2</t>
    </r>
    <r>
      <rPr>
        <vertAlign val="superscript"/>
        <sz val="10"/>
        <rFont val="Arial"/>
        <family val="2"/>
      </rPr>
      <t>ème</t>
    </r>
    <r>
      <rPr>
        <sz val="10"/>
        <rFont val="Arial"/>
        <family val="2"/>
      </rPr>
      <t xml:space="preserve"> licence</t>
    </r>
  </si>
  <si>
    <r>
      <rPr>
        <sz val="10"/>
        <rFont val="Arial"/>
        <family val="2"/>
      </rPr>
      <t>3</t>
    </r>
    <r>
      <rPr>
        <vertAlign val="superscript"/>
        <sz val="10"/>
        <rFont val="Arial"/>
        <family val="2"/>
      </rPr>
      <t>ème</t>
    </r>
    <r>
      <rPr>
        <sz val="10"/>
        <rFont val="Arial"/>
        <family val="2"/>
      </rPr>
      <t xml:space="preserve"> licence</t>
    </r>
  </si>
  <si>
    <t>Nom</t>
  </si>
  <si>
    <t>Prénom</t>
  </si>
  <si>
    <t xml:space="preserve">Date de naissance </t>
  </si>
  <si>
    <t></t>
  </si>
  <si>
    <t>Numéro de licence</t>
  </si>
  <si>
    <t>Adresse</t>
  </si>
  <si>
    <t>E-mail</t>
  </si>
  <si>
    <t>Certificat médical à fournir en fonction de votre choix de formule (mettre un X dans la case de votre choix)</t>
  </si>
  <si>
    <t xml:space="preserve"> Certificat médical</t>
  </si>
  <si>
    <t>Votre pratique</t>
  </si>
  <si>
    <t>Votre choix</t>
  </si>
  <si>
    <t>Formule</t>
  </si>
  <si>
    <t>Vélo Balade</t>
  </si>
  <si>
    <t>Non obligatoire</t>
  </si>
  <si>
    <t>Pratique douce et familiale</t>
  </si>
  <si>
    <t>Vélo Rando</t>
  </si>
  <si>
    <t>Obligatoire à minima tous les 5 ans</t>
  </si>
  <si>
    <t>Pratique régulière</t>
  </si>
  <si>
    <t>Vélo Sport</t>
  </si>
  <si>
    <t>Obligatoire tous les ans avec la mention "Non contrindication à la pratique du cyclisme en compétition"</t>
  </si>
  <si>
    <t>Pratique sportive &amp; cyclosportives</t>
  </si>
  <si>
    <t>Pour la 1ère adhésion un certificat médical de non contre-indication de la pratique du cyclotourisme est nécessaire</t>
  </si>
  <si>
    <t>Pratique cycliste</t>
  </si>
  <si>
    <r>
      <rPr>
        <sz val="10"/>
        <rFont val="Arial"/>
        <family val="2"/>
      </rPr>
      <t xml:space="preserve">VTT. </t>
    </r>
    <r>
      <rPr>
        <sz val="10"/>
        <rFont val="Webdings"/>
        <family val="1"/>
      </rPr>
      <t>c</t>
    </r>
  </si>
  <si>
    <r>
      <rPr>
        <sz val="10"/>
        <rFont val="Arial"/>
        <family val="2"/>
      </rPr>
      <t xml:space="preserve">Route. </t>
    </r>
    <r>
      <rPr>
        <sz val="10"/>
        <rFont val="Webdings"/>
        <family val="1"/>
      </rPr>
      <t>c</t>
    </r>
  </si>
  <si>
    <r>
      <rPr>
        <sz val="10"/>
        <rFont val="Arial"/>
        <family val="2"/>
      </rPr>
      <t xml:space="preserve">Gravel. </t>
    </r>
    <r>
      <rPr>
        <sz val="10"/>
        <rFont val="Webdings"/>
        <family val="1"/>
      </rPr>
      <t>c</t>
    </r>
  </si>
  <si>
    <r>
      <rPr>
        <sz val="10"/>
        <rFont val="Arial"/>
        <family val="2"/>
      </rPr>
      <t xml:space="preserve"> V.T.T.A.E.</t>
    </r>
    <r>
      <rPr>
        <sz val="10"/>
        <rFont val="Webdings"/>
        <family val="1"/>
      </rPr>
      <t>c</t>
    </r>
  </si>
  <si>
    <r>
      <rPr>
        <sz val="10"/>
        <rFont val="Arial"/>
        <family val="2"/>
      </rPr>
      <t>V.A.E.</t>
    </r>
    <r>
      <rPr>
        <sz val="10"/>
        <rFont val="Webdings"/>
        <family val="1"/>
      </rPr>
      <t>c</t>
    </r>
  </si>
  <si>
    <t>IMPORTANT: Remplir et signer la déclaration du licencié</t>
  </si>
  <si>
    <t>Répondre au questionnaire de Santé «  QS-SPORT Cerfa N°15699*01 »</t>
  </si>
  <si>
    <t>Permanence le lundi de 18 à 19 heures - 31 rue du Barry 12100 MILLAU - tél. : 05 65 60 34 60</t>
  </si>
  <si>
    <r>
      <rPr>
        <sz val="10"/>
        <rFont val="Wingdings"/>
        <family val="0"/>
      </rPr>
      <t>*</t>
    </r>
    <r>
      <rPr>
        <sz val="10"/>
        <rFont val="Arial"/>
        <family val="2"/>
      </rPr>
      <t xml:space="preserve"> contact@clubcyclomillavois.fr            @ http://clubcyclomillavois.fr/</t>
    </r>
  </si>
  <si>
    <t>À compléter, à signer et à remettre obligatoirement à votre club ou à la Fédération (si vous êtes membre individuel)</t>
  </si>
  <si>
    <t>Je soussigné(e) :</t>
  </si>
  <si>
    <t>né(e) le :</t>
  </si>
  <si>
    <t xml:space="preserve">Atteste sur l’honneur avoir renseigné le questionnaire de santé (QS-SPORT Cerfa N°15699*01) qui m'a été remis par la Fédération (ou par le club). Et, j'atteste sur l'honneur avoir répondu par la négative à toutes les rubriques du questionnaire de santé et je reconnais expressément que les réponses apportées relèvent de ma responsabilité exclusive. </t>
  </si>
  <si>
    <t xml:space="preserve">Fait à </t>
  </si>
  <si>
    <t>le :</t>
  </si>
  <si>
    <t>Signature du licencié(e)
ou du représentant légal</t>
  </si>
  <si>
    <t xml:space="preserve">      Conformément à la loi Informatique et Libertés, vous disposez d’un droit d’accès et de rectification quant aux informations vous concernant. 
      Vous pouvez l’exercer librement en vous adressant à la Fédération Française de cyclotourisme, 12 rue Louis Bertrand, 94200 Ivry-sur-Seine</t>
  </si>
  <si>
    <r>
      <rPr>
        <b/>
        <sz val="10"/>
        <rFont val="Arial"/>
        <family val="2"/>
      </rPr>
      <t xml:space="preserve">Fédération française de cyclotourisme - 12 rue Louis Bertrand CS 800 45 -94207 Ivry sur seine cedex
</t>
    </r>
    <r>
      <rPr>
        <b/>
        <sz val="10"/>
        <rFont val="Wingdings"/>
        <family val="0"/>
      </rPr>
      <t xml:space="preserve">( </t>
    </r>
    <r>
      <rPr>
        <b/>
        <sz val="10"/>
        <rFont val="Arial"/>
        <family val="2"/>
      </rPr>
      <t xml:space="preserve">01 56 20 88 82  –  </t>
    </r>
    <r>
      <rPr>
        <b/>
        <sz val="10"/>
        <rFont val="Wingdings"/>
        <family val="0"/>
      </rPr>
      <t>*</t>
    </r>
    <r>
      <rPr>
        <b/>
        <sz val="10"/>
        <rFont val="Arial"/>
        <family val="2"/>
      </rPr>
      <t xml:space="preserve"> l.blondeau@ffvelo.fr  –  Internet : www.ffvelo.fr</t>
    </r>
  </si>
  <si>
    <t>À retourner obligatoirement au Club (ou à la Fédération pour les membres individuels)</t>
  </si>
  <si>
    <r>
      <rPr>
        <u val="single"/>
        <sz val="10"/>
        <rFont val="Arial"/>
        <family val="2"/>
      </rPr>
      <t xml:space="preserve">Déclare :
</t>
    </r>
    <r>
      <rPr>
        <sz val="10"/>
        <rFont val="Arial"/>
        <family val="2"/>
      </rPr>
      <t>- Avoir pris connaissance du contenu du présent résumé de la notice d’information relative au contrat d’assurance souscrit par la Fédération auprès d’AXA pour le compte de ses adhérents,
- Avoir été informé par la présente notice de l’intérêt que présente la souscription de garanties d’indemnités contractuelles (Décès, Invalidité Permanente, Frais médicaux, et Assistance) pour les personnes pratiquant une activité sportive relevant de la Fédération.</t>
    </r>
  </si>
  <si>
    <t>Avoir choisi une formule MB, PB, ou GB et ne retenir aucune option complémentaire proposée.</t>
  </si>
  <si>
    <t>Licence 2023</t>
  </si>
  <si>
    <t>Fédération        ATTESTATION - SAISON 2023</t>
  </si>
  <si>
    <t>Assurance           Déclaration du licencié - Saison 2023</t>
  </si>
  <si>
    <t>CLUB CYCLO MILLAVOIS</t>
  </si>
  <si>
    <t>Licencié de la Fédération au Club Cyclo Millavois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</si>
</sst>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General&quot; €&quot;"/>
    <numFmt numFmtId="166" formatCode="&quot; 0 €&quot;"/>
    <numFmt numFmtId="167" formatCode="0#\ ##\ ##\ ##\ ##"/>
    <numFmt numFmtId="168" formatCode="dd/mm/yy"/>
  </numFmts>
  <fonts count="47">
    <font>
      <sz val="10"/>
      <name val="Arial"/>
      <family val="2"/>
    </font>
    <font>
      <sz val="11"/>
      <color indexed="55"/>
      <name val="Calibri"/>
      <family val="2"/>
    </font>
    <font>
      <sz val="10"/>
      <name val="Mangal"/>
      <family val="2"/>
    </font>
    <font>
      <b/>
      <i/>
      <sz val="18"/>
      <name val="Arial"/>
      <family val="2"/>
    </font>
    <font>
      <i/>
      <sz val="14"/>
      <name val="Arial Rounded MT Bold"/>
      <family val="2"/>
    </font>
    <font>
      <b/>
      <sz val="18"/>
      <name val="Arial"/>
      <family val="2"/>
    </font>
    <font>
      <b/>
      <sz val="14"/>
      <name val="Arial"/>
      <family val="2"/>
    </font>
    <font>
      <b/>
      <sz val="10"/>
      <name val="Arial"/>
      <family val="2"/>
    </font>
    <font>
      <vertAlign val="superscript"/>
      <sz val="10"/>
      <name val="Arial"/>
      <family val="2"/>
    </font>
    <font>
      <i/>
      <sz val="12"/>
      <name val="Arial"/>
      <family val="2"/>
    </font>
    <font>
      <sz val="12"/>
      <name val="Arial"/>
      <family val="2"/>
    </font>
    <font>
      <b/>
      <u val="single"/>
      <sz val="12"/>
      <name val="Arial"/>
      <family val="2"/>
    </font>
    <font>
      <b/>
      <sz val="14"/>
      <color indexed="55"/>
      <name val="Arial"/>
      <family val="2"/>
    </font>
    <font>
      <b/>
      <sz val="12"/>
      <name val="Arial"/>
      <family val="2"/>
    </font>
    <font>
      <b/>
      <u val="single"/>
      <sz val="14"/>
      <name val="Arial"/>
      <family val="2"/>
    </font>
    <font>
      <b/>
      <u val="single"/>
      <sz val="10"/>
      <name val="Arial"/>
      <family val="2"/>
    </font>
    <font>
      <u val="single"/>
      <sz val="12"/>
      <name val="Arial"/>
      <family val="2"/>
    </font>
    <font>
      <b/>
      <sz val="11"/>
      <name val="Arial"/>
      <family val="2"/>
    </font>
    <font>
      <u val="single"/>
      <sz val="10"/>
      <name val="Arial"/>
      <family val="2"/>
    </font>
    <font>
      <sz val="14"/>
      <name val="Wingdings"/>
      <family val="0"/>
    </font>
    <font>
      <sz val="10"/>
      <name val="Webdings"/>
      <family val="1"/>
    </font>
    <font>
      <b/>
      <i/>
      <sz val="10"/>
      <name val="Arial"/>
      <family val="2"/>
    </font>
    <font>
      <i/>
      <sz val="10"/>
      <name val="Arial"/>
      <family val="2"/>
    </font>
    <font>
      <sz val="10"/>
      <name val="Wingdings"/>
      <family val="0"/>
    </font>
    <font>
      <b/>
      <sz val="22"/>
      <name val="Arial"/>
      <family val="2"/>
    </font>
    <font>
      <sz val="10"/>
      <name val="Arial Rounded MT Bold"/>
      <family val="2"/>
    </font>
    <font>
      <sz val="9"/>
      <name val="Arial Rounded MT Bold"/>
      <family val="2"/>
    </font>
    <font>
      <b/>
      <sz val="9"/>
      <name val="Arial"/>
      <family val="2"/>
    </font>
    <font>
      <sz val="11"/>
      <name val="Arial"/>
      <family val="2"/>
    </font>
    <font>
      <b/>
      <sz val="7"/>
      <name val="Arial"/>
      <family val="2"/>
    </font>
    <font>
      <b/>
      <sz val="10"/>
      <name val="Wingdings"/>
      <family val="0"/>
    </font>
    <font>
      <sz val="8"/>
      <name val="Arial"/>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s>
  <fills count="17">
    <fill>
      <patternFill/>
    </fill>
    <fill>
      <patternFill patternType="gray125"/>
    </fill>
    <fill>
      <patternFill patternType="solid">
        <fgColor indexed="19"/>
        <bgColor indexed="64"/>
      </patternFill>
    </fill>
    <fill>
      <patternFill patternType="solid">
        <fgColor indexed="39"/>
        <bgColor indexed="64"/>
      </patternFill>
    </fill>
    <fill>
      <patternFill patternType="solid">
        <fgColor indexed="18"/>
        <bgColor indexed="64"/>
      </patternFill>
    </fill>
    <fill>
      <patternFill patternType="solid">
        <fgColor indexed="21"/>
        <bgColor indexed="64"/>
      </patternFill>
    </fill>
    <fill>
      <patternFill patternType="solid">
        <fgColor indexed="35"/>
        <bgColor indexed="64"/>
      </patternFill>
    </fill>
    <fill>
      <patternFill patternType="solid">
        <fgColor indexed="14"/>
        <bgColor indexed="64"/>
      </patternFill>
    </fill>
    <fill>
      <patternFill patternType="solid">
        <fgColor indexed="41"/>
        <bgColor indexed="64"/>
      </patternFill>
    </fill>
    <fill>
      <patternFill patternType="solid">
        <fgColor indexed="45"/>
        <bgColor indexed="64"/>
      </patternFill>
    </fill>
    <fill>
      <patternFill patternType="solid">
        <fgColor indexed="49"/>
        <bgColor indexed="64"/>
      </patternFill>
    </fill>
    <fill>
      <patternFill patternType="solid">
        <fgColor indexed="46"/>
        <bgColor indexed="64"/>
      </patternFill>
    </fill>
    <fill>
      <patternFill patternType="solid">
        <fgColor indexed="37"/>
        <bgColor indexed="64"/>
      </patternFill>
    </fill>
    <fill>
      <patternFill patternType="solid">
        <fgColor indexed="34"/>
        <bgColor indexed="64"/>
      </patternFill>
    </fill>
    <fill>
      <patternFill patternType="solid">
        <fgColor indexed="47"/>
        <bgColor indexed="64"/>
      </patternFill>
    </fill>
    <fill>
      <patternFill patternType="solid">
        <fgColor indexed="14"/>
        <bgColor indexed="64"/>
      </patternFill>
    </fill>
    <fill>
      <patternFill patternType="solid">
        <fgColor indexed="19"/>
        <bgColor indexed="64"/>
      </patternFill>
    </fill>
  </fills>
  <borders count="48">
    <border>
      <left/>
      <right/>
      <top/>
      <bottom/>
      <diagonal/>
    </border>
    <border>
      <left style="thin">
        <color indexed="15"/>
      </left>
      <right style="thin">
        <color indexed="15"/>
      </right>
      <top style="thin">
        <color indexed="15"/>
      </top>
      <bottom style="thin">
        <color indexed="15"/>
      </bottom>
    </border>
    <border>
      <left>
        <color indexed="63"/>
      </left>
      <right>
        <color indexed="63"/>
      </right>
      <top>
        <color indexed="63"/>
      </top>
      <bottom style="double">
        <color indexed="44"/>
      </bottom>
    </border>
    <border>
      <left style="thin">
        <color indexed="14"/>
      </left>
      <right style="thin">
        <color indexed="14"/>
      </right>
      <top style="thin">
        <color indexed="14"/>
      </top>
      <bottom style="thin">
        <color indexed="14"/>
      </bottom>
    </border>
    <border>
      <left style="thin">
        <color indexed="55"/>
      </left>
      <right style="thin">
        <color indexed="55"/>
      </right>
      <top style="thin">
        <color indexed="55"/>
      </top>
      <bottom style="thin">
        <color indexed="55"/>
      </bottom>
    </border>
    <border>
      <left>
        <color indexed="63"/>
      </left>
      <right>
        <color indexed="63"/>
      </right>
      <top>
        <color indexed="63"/>
      </top>
      <bottom style="thick">
        <color indexed="41"/>
      </bottom>
    </border>
    <border>
      <left>
        <color indexed="63"/>
      </left>
      <right>
        <color indexed="63"/>
      </right>
      <top>
        <color indexed="63"/>
      </top>
      <bottom style="thick">
        <color indexed="19"/>
      </bottom>
    </border>
    <border>
      <left>
        <color indexed="63"/>
      </left>
      <right>
        <color indexed="63"/>
      </right>
      <top>
        <color indexed="63"/>
      </top>
      <bottom style="medium">
        <color indexed="19"/>
      </bottom>
    </border>
    <border>
      <left>
        <color indexed="63"/>
      </left>
      <right>
        <color indexed="63"/>
      </right>
      <top style="thin">
        <color indexed="41"/>
      </top>
      <bottom style="double">
        <color indexed="41"/>
      </bottom>
    </border>
    <border>
      <left style="double">
        <color indexed="55"/>
      </left>
      <right style="double">
        <color indexed="55"/>
      </right>
      <top style="double">
        <color indexed="55"/>
      </top>
      <bottom style="double">
        <color indexed="55"/>
      </bottom>
    </border>
    <border>
      <left style="hair"/>
      <right style="hair"/>
      <top style="hair"/>
      <bottom style="hair"/>
    </border>
    <border>
      <left/>
      <right/>
      <top style="hair"/>
      <bottom/>
    </border>
    <border>
      <left/>
      <right style="double"/>
      <top/>
      <bottom/>
    </border>
    <border>
      <left style="double"/>
      <right/>
      <top/>
      <bottom/>
    </border>
    <border>
      <left/>
      <right/>
      <top/>
      <bottom style="medium"/>
    </border>
    <border>
      <left/>
      <right style="double"/>
      <top/>
      <bottom style="medium"/>
    </border>
    <border>
      <left style="hair"/>
      <right/>
      <top style="medium"/>
      <bottom style="hair"/>
    </border>
    <border>
      <left style="hair"/>
      <right/>
      <top style="medium"/>
      <bottom/>
    </border>
    <border>
      <left style="hair"/>
      <right style="double"/>
      <top style="medium"/>
      <bottom style="hair"/>
    </border>
    <border>
      <left style="hair"/>
      <right/>
      <top/>
      <bottom style="medium"/>
    </border>
    <border>
      <left style="hair"/>
      <right/>
      <top style="hair"/>
      <bottom style="medium"/>
    </border>
    <border>
      <left style="hair"/>
      <right style="double"/>
      <top style="hair"/>
      <bottom style="medium"/>
    </border>
    <border>
      <left style="hair"/>
      <right style="hair"/>
      <top style="medium"/>
      <bottom style="hair"/>
    </border>
    <border>
      <left style="hair"/>
      <right/>
      <top/>
      <bottom/>
    </border>
    <border>
      <left style="hair"/>
      <right style="hair"/>
      <top/>
      <bottom style="hair"/>
    </border>
    <border>
      <left style="hair"/>
      <right style="double"/>
      <top/>
      <bottom/>
    </border>
    <border>
      <left style="hair"/>
      <right style="hair"/>
      <top style="hair"/>
      <bottom style="medium"/>
    </border>
    <border>
      <left style="double"/>
      <right/>
      <top style="medium"/>
      <bottom/>
    </border>
    <border>
      <left style="hair"/>
      <right style="hair"/>
      <top style="medium"/>
      <bottom/>
    </border>
    <border>
      <left style="hair"/>
      <right style="hair"/>
      <top style="medium"/>
      <bottom style="double"/>
    </border>
    <border>
      <left style="hair"/>
      <right style="double"/>
      <top style="medium"/>
      <bottom style="double"/>
    </border>
    <border>
      <left/>
      <right/>
      <top style="double"/>
      <bottom/>
    </border>
    <border>
      <left style="hair"/>
      <right style="double"/>
      <top style="medium"/>
      <bottom/>
    </border>
    <border>
      <left style="hair"/>
      <right style="hair"/>
      <top style="double"/>
      <bottom style="double"/>
    </border>
    <border>
      <left style="hair"/>
      <right style="double"/>
      <top style="double"/>
      <bottom style="double"/>
    </border>
    <border>
      <left/>
      <right style="double"/>
      <top style="double"/>
      <bottom/>
    </border>
    <border>
      <left style="hair"/>
      <right style="hair"/>
      <top style="hair"/>
      <bottom/>
    </border>
    <border>
      <left/>
      <right style="hair"/>
      <top style="hair"/>
      <bottom/>
    </border>
    <border>
      <left style="thin"/>
      <right style="thin"/>
      <top style="thin"/>
      <bottom style="thin"/>
    </border>
    <border>
      <left/>
      <right/>
      <top style="medium"/>
      <bottom/>
    </border>
    <border>
      <left/>
      <right/>
      <top/>
      <bottom style="thick"/>
    </border>
    <border>
      <left/>
      <right/>
      <top/>
      <bottom style="double"/>
    </border>
    <border>
      <left style="double"/>
      <right/>
      <top style="double"/>
      <bottom style="double"/>
    </border>
    <border>
      <left style="double"/>
      <right style="hair"/>
      <top style="double"/>
      <bottom style="double"/>
    </border>
    <border>
      <left style="double"/>
      <right/>
      <top style="double"/>
      <bottom style="medium"/>
    </border>
    <border>
      <left style="double"/>
      <right/>
      <top style="medium"/>
      <bottom style="medium"/>
    </border>
    <border>
      <left/>
      <right style="medium"/>
      <top/>
      <bottom/>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4" fillId="0" borderId="0" applyNumberFormat="0" applyFill="0" applyBorder="0" applyAlignment="0" applyProtection="0"/>
    <xf numFmtId="0" fontId="41" fillId="7" borderId="1" applyNumberFormat="0" applyAlignment="0" applyProtection="0"/>
    <xf numFmtId="0" fontId="42" fillId="0" borderId="2" applyNumberFormat="0" applyFill="0" applyAlignment="0" applyProtection="0"/>
    <xf numFmtId="0" fontId="0" fillId="4" borderId="3" applyNumberFormat="0" applyFont="0" applyAlignment="0" applyProtection="0"/>
    <xf numFmtId="0" fontId="39" fillId="3" borderId="1" applyNumberFormat="0" applyAlignment="0" applyProtection="0"/>
    <xf numFmtId="164" fontId="2" fillId="0" borderId="0" applyBorder="0" applyProtection="0">
      <alignment/>
    </xf>
    <xf numFmtId="0" fontId="37" fillId="1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6" borderId="0" applyNumberFormat="0" applyBorder="0" applyAlignment="0" applyProtection="0"/>
    <xf numFmtId="9" fontId="0" fillId="0" borderId="0" applyFont="0" applyFill="0" applyBorder="0" applyAlignment="0" applyProtection="0"/>
    <xf numFmtId="0" fontId="36" fillId="13" borderId="0" applyNumberFormat="0" applyBorder="0" applyAlignment="0" applyProtection="0"/>
    <xf numFmtId="0" fontId="40" fillId="7" borderId="4" applyNumberFormat="0" applyAlignment="0" applyProtection="0"/>
    <xf numFmtId="0" fontId="45"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40" fillId="0" borderId="8" applyNumberFormat="0" applyFill="0" applyAlignment="0" applyProtection="0"/>
    <xf numFmtId="0" fontId="43" fillId="14" borderId="9" applyNumberFormat="0" applyAlignment="0" applyProtection="0"/>
  </cellStyleXfs>
  <cellXfs count="117">
    <xf numFmtId="0" fontId="0" fillId="0" borderId="0" xfId="0" applyAlignment="1">
      <alignment/>
    </xf>
    <xf numFmtId="0" fontId="0" fillId="15" borderId="10" xfId="0" applyFill="1" applyBorder="1" applyAlignment="1" applyProtection="1">
      <alignment horizontal="center" vertical="center"/>
      <protection locked="0"/>
    </xf>
    <xf numFmtId="0" fontId="0" fillId="0" borderId="0" xfId="0"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6" borderId="0" xfId="0" applyFill="1" applyBorder="1" applyAlignment="1">
      <alignment horizontal="center" vertical="center"/>
    </xf>
    <xf numFmtId="0" fontId="0" fillId="16" borderId="12" xfId="0" applyFill="1" applyBorder="1" applyAlignment="1">
      <alignment horizontal="center" vertical="center"/>
    </xf>
    <xf numFmtId="0" fontId="0" fillId="0" borderId="13" xfId="0" applyBorder="1" applyAlignment="1">
      <alignment vertical="center"/>
    </xf>
    <xf numFmtId="0" fontId="0" fillId="16" borderId="14" xfId="0" applyFont="1" applyFill="1" applyBorder="1" applyAlignment="1">
      <alignment horizontal="center" vertical="center"/>
    </xf>
    <xf numFmtId="0" fontId="0" fillId="16" borderId="15" xfId="0" applyFont="1" applyFill="1" applyBorder="1" applyAlignment="1">
      <alignment horizontal="center" vertical="center"/>
    </xf>
    <xf numFmtId="0" fontId="0" fillId="0" borderId="0" xfId="0" applyBorder="1" applyAlignment="1">
      <alignment vertical="center"/>
    </xf>
    <xf numFmtId="0" fontId="0" fillId="0" borderId="16" xfId="0" applyFont="1" applyBorder="1" applyAlignment="1">
      <alignment horizontal="left" vertical="center" indent="4"/>
    </xf>
    <xf numFmtId="165" fontId="0" fillId="0" borderId="17" xfId="44" applyNumberFormat="1" applyFont="1" applyBorder="1" applyAlignment="1" applyProtection="1">
      <alignment horizontal="center" vertical="center"/>
      <protection/>
    </xf>
    <xf numFmtId="0" fontId="0" fillId="15" borderId="17" xfId="44" applyNumberFormat="1" applyFont="1" applyFill="1" applyBorder="1" applyAlignment="1" applyProtection="1">
      <alignment horizontal="center" vertical="center"/>
      <protection locked="0"/>
    </xf>
    <xf numFmtId="165" fontId="0" fillId="15" borderId="18" xfId="0" applyNumberFormat="1" applyFill="1" applyBorder="1" applyAlignment="1" applyProtection="1">
      <alignment horizontal="center" vertical="center"/>
      <protection/>
    </xf>
    <xf numFmtId="0" fontId="0" fillId="0" borderId="19" xfId="0" applyFont="1" applyBorder="1" applyAlignment="1">
      <alignment horizontal="left" vertical="center" indent="4"/>
    </xf>
    <xf numFmtId="165" fontId="0" fillId="0" borderId="20" xfId="44" applyNumberFormat="1" applyFont="1" applyBorder="1" applyAlignment="1" applyProtection="1">
      <alignment horizontal="center" vertical="center"/>
      <protection/>
    </xf>
    <xf numFmtId="0" fontId="0" fillId="15" borderId="20" xfId="44" applyNumberFormat="1" applyFont="1" applyFill="1" applyBorder="1" applyAlignment="1" applyProtection="1">
      <alignment horizontal="center" vertical="center"/>
      <protection locked="0"/>
    </xf>
    <xf numFmtId="165" fontId="0" fillId="15" borderId="21" xfId="0" applyNumberFormat="1" applyFill="1" applyBorder="1" applyAlignment="1" applyProtection="1">
      <alignment horizontal="center" vertical="center"/>
      <protection/>
    </xf>
    <xf numFmtId="165" fontId="0" fillId="0" borderId="22" xfId="44" applyNumberFormat="1" applyFont="1" applyBorder="1" applyAlignment="1" applyProtection="1">
      <alignment horizontal="center" vertical="center"/>
      <protection/>
    </xf>
    <xf numFmtId="0" fontId="0" fillId="15" borderId="16" xfId="0" applyFont="1" applyFill="1" applyBorder="1" applyAlignment="1" applyProtection="1">
      <alignment horizontal="left" vertical="center" indent="4"/>
      <protection locked="0"/>
    </xf>
    <xf numFmtId="0" fontId="0" fillId="0" borderId="23" xfId="0" applyFont="1" applyBorder="1" applyAlignment="1">
      <alignment horizontal="left" vertical="center" indent="4"/>
    </xf>
    <xf numFmtId="165" fontId="0" fillId="0" borderId="24" xfId="44" applyNumberFormat="1" applyFont="1" applyBorder="1" applyAlignment="1" applyProtection="1">
      <alignment horizontal="center" vertical="center"/>
      <protection/>
    </xf>
    <xf numFmtId="0" fontId="0" fillId="15" borderId="10" xfId="0" applyFont="1" applyFill="1" applyBorder="1" applyAlignment="1" applyProtection="1">
      <alignment horizontal="left" vertical="center" indent="4"/>
      <protection locked="0"/>
    </xf>
    <xf numFmtId="165" fontId="0" fillId="15" borderId="25" xfId="0" applyNumberFormat="1" applyFill="1" applyBorder="1" applyAlignment="1" applyProtection="1">
      <alignment horizontal="center" vertical="center"/>
      <protection/>
    </xf>
    <xf numFmtId="0" fontId="0" fillId="0" borderId="20" xfId="0" applyFont="1" applyBorder="1" applyAlignment="1">
      <alignment horizontal="left" vertical="center" indent="4"/>
    </xf>
    <xf numFmtId="165" fontId="0" fillId="0" borderId="26" xfId="44" applyNumberFormat="1" applyFont="1" applyBorder="1" applyAlignment="1" applyProtection="1">
      <alignment horizontal="center" vertical="center"/>
      <protection/>
    </xf>
    <xf numFmtId="0" fontId="0" fillId="15" borderId="19" xfId="44" applyNumberFormat="1" applyFont="1" applyFill="1" applyBorder="1" applyAlignment="1" applyProtection="1">
      <alignment horizontal="center" vertical="center"/>
      <protection locked="0"/>
    </xf>
    <xf numFmtId="0" fontId="0" fillId="0" borderId="27" xfId="0" applyFont="1" applyBorder="1" applyAlignment="1">
      <alignment vertical="center" wrapText="1"/>
    </xf>
    <xf numFmtId="0" fontId="0" fillId="0" borderId="0" xfId="0" applyFont="1" applyBorder="1" applyAlignment="1">
      <alignment horizontal="left" vertical="center" indent="4"/>
    </xf>
    <xf numFmtId="0" fontId="0" fillId="0" borderId="28" xfId="0" applyFont="1" applyBorder="1" applyAlignment="1">
      <alignment horizontal="center" vertical="center"/>
    </xf>
    <xf numFmtId="0" fontId="0" fillId="15" borderId="29" xfId="0" applyFont="1" applyFill="1" applyBorder="1" applyAlignment="1" applyProtection="1">
      <alignment horizontal="center" vertical="center"/>
      <protection locked="0"/>
    </xf>
    <xf numFmtId="166" fontId="0" fillId="15" borderId="30" xfId="0" applyNumberFormat="1" applyFill="1" applyBorder="1" applyAlignment="1">
      <alignment horizontal="center" vertical="center"/>
    </xf>
    <xf numFmtId="0" fontId="0" fillId="0" borderId="23" xfId="0" applyBorder="1" applyAlignment="1">
      <alignment vertical="center"/>
    </xf>
    <xf numFmtId="0" fontId="0" fillId="16" borderId="31" xfId="0" applyFill="1" applyBorder="1" applyAlignment="1">
      <alignment horizontal="center" vertical="center"/>
    </xf>
    <xf numFmtId="165" fontId="0" fillId="15" borderId="32" xfId="0" applyNumberFormat="1" applyFill="1" applyBorder="1" applyAlignment="1" applyProtection="1">
      <alignment horizontal="center" vertical="center"/>
      <protection/>
    </xf>
    <xf numFmtId="0" fontId="0" fillId="0" borderId="0" xfId="0" applyFont="1" applyBorder="1" applyAlignment="1">
      <alignment vertical="center"/>
    </xf>
    <xf numFmtId="165" fontId="0" fillId="0" borderId="33" xfId="44" applyNumberFormat="1" applyFont="1" applyBorder="1" applyAlignment="1" applyProtection="1">
      <alignment horizontal="center" vertical="center"/>
      <protection/>
    </xf>
    <xf numFmtId="0" fontId="0" fillId="15" borderId="33" xfId="44" applyNumberFormat="1" applyFont="1" applyFill="1" applyBorder="1" applyAlignment="1" applyProtection="1">
      <alignment horizontal="center" vertical="center"/>
      <protection locked="0"/>
    </xf>
    <xf numFmtId="165" fontId="0" fillId="15" borderId="34" xfId="0" applyNumberFormat="1" applyFill="1" applyBorder="1" applyAlignment="1" applyProtection="1">
      <alignment horizontal="center" vertical="center"/>
      <protection/>
    </xf>
    <xf numFmtId="0" fontId="0" fillId="0" borderId="23" xfId="0" applyFont="1" applyBorder="1" applyAlignment="1">
      <alignment vertical="center"/>
    </xf>
    <xf numFmtId="0" fontId="0" fillId="0" borderId="35" xfId="0" applyBorder="1" applyAlignment="1">
      <alignment vertical="center"/>
    </xf>
    <xf numFmtId="0" fontId="0" fillId="0" borderId="13"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right" vertical="center"/>
    </xf>
    <xf numFmtId="0" fontId="16" fillId="0" borderId="0" xfId="0" applyFont="1" applyBorder="1" applyAlignment="1">
      <alignment vertical="center"/>
    </xf>
    <xf numFmtId="0" fontId="17" fillId="0" borderId="0" xfId="0" applyFont="1" applyBorder="1" applyAlignment="1">
      <alignment vertical="center"/>
    </xf>
    <xf numFmtId="0" fontId="18" fillId="0" borderId="0" xfId="0" applyFont="1" applyBorder="1" applyAlignment="1">
      <alignment horizontal="right" vertical="center"/>
    </xf>
    <xf numFmtId="0" fontId="0" fillId="15" borderId="0" xfId="0" applyFill="1" applyBorder="1" applyAlignment="1">
      <alignment horizontal="left" vertical="center" indent="1"/>
    </xf>
    <xf numFmtId="0" fontId="0" fillId="16" borderId="10" xfId="0" applyFont="1" applyFill="1" applyBorder="1" applyAlignment="1">
      <alignment horizontal="center" vertical="center"/>
    </xf>
    <xf numFmtId="0" fontId="0" fillId="16" borderId="36" xfId="0" applyFont="1" applyFill="1" applyBorder="1" applyAlignment="1">
      <alignment horizontal="right" vertical="center" indent="3"/>
    </xf>
    <xf numFmtId="0" fontId="0" fillId="15" borderId="37" xfId="0" applyFill="1" applyBorder="1" applyAlignment="1" applyProtection="1">
      <alignment horizontal="center" vertical="center"/>
      <protection locked="0"/>
    </xf>
    <xf numFmtId="15" fontId="0" fillId="15" borderId="10" xfId="0" applyNumberFormat="1" applyFill="1" applyBorder="1" applyAlignment="1" applyProtection="1">
      <alignment horizontal="center" vertical="center"/>
      <protection locked="0"/>
    </xf>
    <xf numFmtId="0" fontId="19" fillId="16" borderId="10" xfId="0" applyFont="1" applyFill="1" applyBorder="1" applyAlignment="1">
      <alignment horizontal="right" vertical="center" indent="3"/>
    </xf>
    <xf numFmtId="167" fontId="0" fillId="15" borderId="10" xfId="0" applyNumberFormat="1" applyFill="1" applyBorder="1" applyAlignment="1" applyProtection="1">
      <alignment horizontal="center" vertical="center"/>
      <protection locked="0"/>
    </xf>
    <xf numFmtId="0" fontId="0" fillId="16" borderId="10" xfId="0" applyFont="1" applyFill="1" applyBorder="1" applyAlignment="1">
      <alignment horizontal="right" vertical="center" indent="3"/>
    </xf>
    <xf numFmtId="0" fontId="0" fillId="0" borderId="0" xfId="0" applyFont="1" applyAlignment="1">
      <alignment horizontal="center" vertical="center"/>
    </xf>
    <xf numFmtId="0" fontId="0" fillId="0" borderId="10" xfId="0" applyFont="1" applyBorder="1" applyAlignment="1">
      <alignment horizontal="center" vertical="center" wrapText="1"/>
    </xf>
    <xf numFmtId="0" fontId="7" fillId="0" borderId="0" xfId="0"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11" xfId="0" applyFont="1" applyBorder="1" applyAlignment="1">
      <alignment vertical="center"/>
    </xf>
    <xf numFmtId="0" fontId="0" fillId="0" borderId="0" xfId="0" applyFont="1" applyBorder="1" applyAlignment="1">
      <alignment horizontal="right" vertical="center"/>
    </xf>
    <xf numFmtId="0" fontId="25" fillId="0" borderId="0" xfId="0" applyFont="1" applyBorder="1" applyAlignment="1">
      <alignment vertical="center"/>
    </xf>
    <xf numFmtId="0" fontId="27" fillId="0" borderId="0" xfId="0" applyFont="1" applyBorder="1" applyAlignment="1">
      <alignment horizontal="right" vertical="center"/>
    </xf>
    <xf numFmtId="0" fontId="27" fillId="0" borderId="38" xfId="0" applyFont="1" applyBorder="1" applyAlignment="1">
      <alignment horizontal="center" vertical="center"/>
    </xf>
    <xf numFmtId="15" fontId="27" fillId="0" borderId="38" xfId="0" applyNumberFormat="1" applyFont="1" applyBorder="1" applyAlignment="1">
      <alignment horizontal="center" vertical="center"/>
    </xf>
    <xf numFmtId="0" fontId="27" fillId="0" borderId="0" xfId="0" applyFont="1" applyBorder="1" applyAlignment="1">
      <alignmen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Border="1" applyAlignment="1">
      <alignment horizontal="left" vertical="center"/>
    </xf>
    <xf numFmtId="0" fontId="7" fillId="0" borderId="0" xfId="0" applyFont="1" applyBorder="1" applyAlignment="1">
      <alignment horizontal="right" vertical="center"/>
    </xf>
    <xf numFmtId="0" fontId="7" fillId="0" borderId="38" xfId="0" applyFont="1" applyBorder="1" applyAlignment="1">
      <alignment horizontal="center" vertical="center"/>
    </xf>
    <xf numFmtId="15" fontId="7" fillId="0" borderId="38" xfId="0" applyNumberFormat="1" applyFont="1" applyBorder="1" applyAlignment="1">
      <alignment horizontal="center" vertical="center"/>
    </xf>
    <xf numFmtId="0" fontId="7" fillId="0" borderId="0" xfId="0" applyFont="1" applyBorder="1" applyAlignment="1">
      <alignment vertical="center" wrapText="1"/>
    </xf>
    <xf numFmtId="165" fontId="0" fillId="0" borderId="0" xfId="44" applyNumberFormat="1" applyFont="1" applyBorder="1" applyAlignment="1" applyProtection="1">
      <alignment horizontal="center" vertical="center"/>
      <protection/>
    </xf>
    <xf numFmtId="0" fontId="0" fillId="0" borderId="0" xfId="44" applyNumberFormat="1" applyFont="1" applyBorder="1" applyAlignment="1" applyProtection="1">
      <alignment horizontal="center" vertical="center"/>
      <protection/>
    </xf>
    <xf numFmtId="165" fontId="0" fillId="0" borderId="0" xfId="0" applyNumberFormat="1" applyFont="1" applyBorder="1" applyAlignment="1" applyProtection="1">
      <alignment horizontal="center" vertical="center"/>
      <protection/>
    </xf>
    <xf numFmtId="0" fontId="0" fillId="0" borderId="0" xfId="0" applyFont="1" applyBorder="1" applyAlignment="1">
      <alignment vertical="center" wrapText="1"/>
    </xf>
    <xf numFmtId="0" fontId="0" fillId="0" borderId="0" xfId="0" applyFont="1" applyBorder="1" applyAlignment="1">
      <alignment horizontal="center" vertical="center"/>
    </xf>
    <xf numFmtId="166" fontId="0" fillId="0" borderId="0" xfId="0" applyNumberFormat="1" applyFont="1" applyBorder="1" applyAlignment="1">
      <alignment horizontal="center" vertical="center"/>
    </xf>
    <xf numFmtId="0" fontId="7" fillId="0" borderId="39" xfId="0" applyFont="1" applyBorder="1" applyAlignment="1">
      <alignment vertical="center" wrapText="1"/>
    </xf>
    <xf numFmtId="0" fontId="0" fillId="0" borderId="40" xfId="0" applyFont="1" applyBorder="1" applyAlignment="1">
      <alignment vertical="center"/>
    </xf>
    <xf numFmtId="0" fontId="7" fillId="0" borderId="0" xfId="0" applyFont="1" applyBorder="1" applyAlignment="1">
      <alignment horizontal="left" vertical="center"/>
    </xf>
    <xf numFmtId="165" fontId="0" fillId="0" borderId="0" xfId="44" applyNumberFormat="1" applyFont="1" applyBorder="1" applyAlignment="1" applyProtection="1">
      <alignment vertical="center"/>
      <protection/>
    </xf>
    <xf numFmtId="0" fontId="5" fillId="0" borderId="41" xfId="0" applyFont="1" applyBorder="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7" fillId="0" borderId="42" xfId="0" applyFont="1" applyBorder="1" applyAlignment="1">
      <alignment horizontal="center" vertical="center"/>
    </xf>
    <xf numFmtId="165" fontId="7" fillId="15" borderId="34" xfId="0" applyNumberFormat="1" applyFont="1" applyFill="1" applyBorder="1" applyAlignment="1">
      <alignment horizontal="center" vertical="center"/>
    </xf>
    <xf numFmtId="0" fontId="9" fillId="0" borderId="12" xfId="0" applyFont="1" applyBorder="1" applyAlignment="1">
      <alignment horizontal="center" vertical="center"/>
    </xf>
    <xf numFmtId="0" fontId="0" fillId="15" borderId="10" xfId="0" applyFill="1" applyBorder="1" applyAlignment="1" applyProtection="1">
      <alignment horizontal="center" vertical="center"/>
      <protection locked="0"/>
    </xf>
    <xf numFmtId="0" fontId="7" fillId="0" borderId="0" xfId="0" applyFont="1" applyBorder="1" applyAlignment="1">
      <alignment horizontal="center" vertical="center"/>
    </xf>
    <xf numFmtId="168" fontId="0" fillId="16" borderId="10" xfId="0" applyNumberFormat="1" applyFont="1" applyFill="1" applyBorder="1" applyAlignment="1">
      <alignment horizontal="center" vertical="center" wrapText="1"/>
    </xf>
    <xf numFmtId="0" fontId="0" fillId="16" borderId="37" xfId="0" applyFont="1" applyFill="1" applyBorder="1" applyAlignment="1">
      <alignment horizontal="center" vertical="center"/>
    </xf>
    <xf numFmtId="0" fontId="7" fillId="0" borderId="43"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6" fillId="16" borderId="44" xfId="0" applyFont="1" applyFill="1" applyBorder="1" applyAlignment="1">
      <alignment horizontal="center" vertical="center"/>
    </xf>
    <xf numFmtId="0" fontId="7" fillId="0" borderId="45" xfId="0" applyFont="1" applyBorder="1" applyAlignment="1">
      <alignment horizontal="center" vertical="center" wrapText="1"/>
    </xf>
    <xf numFmtId="0" fontId="7" fillId="0" borderId="0" xfId="0" applyFont="1" applyBorder="1" applyAlignment="1">
      <alignment horizontal="left" vertical="center"/>
    </xf>
    <xf numFmtId="0" fontId="18"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46" xfId="0" applyFont="1" applyBorder="1" applyAlignment="1">
      <alignment horizontal="right" vertical="center" wrapText="1"/>
    </xf>
    <xf numFmtId="165" fontId="0" fillId="0" borderId="47" xfId="44" applyNumberFormat="1" applyFont="1" applyBorder="1" applyAlignment="1" applyProtection="1">
      <alignment horizontal="center" vertical="center"/>
      <protection/>
    </xf>
    <xf numFmtId="0" fontId="24" fillId="0" borderId="0" xfId="0" applyFont="1" applyBorder="1" applyAlignment="1">
      <alignment horizontal="center" vertical="center"/>
    </xf>
    <xf numFmtId="0" fontId="26" fillId="0" borderId="0" xfId="0" applyFont="1" applyBorder="1" applyAlignment="1">
      <alignment horizontal="center" vertical="center"/>
    </xf>
    <xf numFmtId="0" fontId="28" fillId="0" borderId="0" xfId="0" applyFont="1" applyBorder="1" applyAlignment="1">
      <alignment horizontal="left" vertical="center" wrapText="1"/>
    </xf>
    <xf numFmtId="0" fontId="28" fillId="0" borderId="46" xfId="0" applyFont="1" applyBorder="1" applyAlignment="1">
      <alignment horizontal="right" vertical="center" wrapText="1"/>
    </xf>
    <xf numFmtId="0" fontId="29" fillId="0" borderId="47" xfId="0" applyFont="1" applyBorder="1" applyAlignment="1">
      <alignment vertical="center" wrapText="1"/>
    </xf>
    <xf numFmtId="0" fontId="7" fillId="0" borderId="40" xfId="0" applyFont="1" applyBorder="1" applyAlignment="1">
      <alignment horizontal="center" vertical="center" wrapText="1"/>
    </xf>
    <xf numFmtId="0" fontId="25" fillId="0" borderId="0" xfId="0"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
    <dxf>
      <fill>
        <patternFill>
          <bgColor rgb="FFFFFF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EE6E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2</xdr:col>
      <xdr:colOff>190500</xdr:colOff>
      <xdr:row>7</xdr:row>
      <xdr:rowOff>257175</xdr:rowOff>
    </xdr:to>
    <xdr:pic>
      <xdr:nvPicPr>
        <xdr:cNvPr id="1" name="Image 5"/>
        <xdr:cNvPicPr preferRelativeResize="1">
          <a:picLocks noChangeAspect="1"/>
        </xdr:cNvPicPr>
      </xdr:nvPicPr>
      <xdr:blipFill>
        <a:blip r:embed="rId1"/>
        <a:stretch>
          <a:fillRect/>
        </a:stretch>
      </xdr:blipFill>
      <xdr:spPr>
        <a:xfrm>
          <a:off x="28575" y="19050"/>
          <a:ext cx="1514475" cy="914400"/>
        </a:xfrm>
        <a:prstGeom prst="rect">
          <a:avLst/>
        </a:prstGeom>
        <a:noFill/>
        <a:ln w="9360" cmpd="sng">
          <a:noFill/>
        </a:ln>
      </xdr:spPr>
    </xdr:pic>
    <xdr:clientData/>
  </xdr:twoCellAnchor>
  <xdr:twoCellAnchor editAs="oneCell">
    <xdr:from>
      <xdr:col>5</xdr:col>
      <xdr:colOff>285750</xdr:colOff>
      <xdr:row>0</xdr:row>
      <xdr:rowOff>19050</xdr:rowOff>
    </xdr:from>
    <xdr:to>
      <xdr:col>5</xdr:col>
      <xdr:colOff>1181100</xdr:colOff>
      <xdr:row>7</xdr:row>
      <xdr:rowOff>238125</xdr:rowOff>
    </xdr:to>
    <xdr:pic>
      <xdr:nvPicPr>
        <xdr:cNvPr id="2" name="Picture 9"/>
        <xdr:cNvPicPr preferRelativeResize="1">
          <a:picLocks noChangeAspect="1"/>
        </xdr:cNvPicPr>
      </xdr:nvPicPr>
      <xdr:blipFill>
        <a:blip r:embed="rId2"/>
        <a:stretch>
          <a:fillRect/>
        </a:stretch>
      </xdr:blipFill>
      <xdr:spPr>
        <a:xfrm>
          <a:off x="6448425" y="19050"/>
          <a:ext cx="895350" cy="895350"/>
        </a:xfrm>
        <a:prstGeom prst="rect">
          <a:avLst/>
        </a:prstGeom>
        <a:noFill/>
        <a:ln w="9360" cmpd="sng">
          <a:noFill/>
        </a:ln>
      </xdr:spPr>
    </xdr:pic>
    <xdr:clientData/>
  </xdr:twoCellAnchor>
  <xdr:twoCellAnchor editAs="oneCell">
    <xdr:from>
      <xdr:col>1</xdr:col>
      <xdr:colOff>57150</xdr:colOff>
      <xdr:row>30</xdr:row>
      <xdr:rowOff>0</xdr:rowOff>
    </xdr:from>
    <xdr:to>
      <xdr:col>2</xdr:col>
      <xdr:colOff>819150</xdr:colOff>
      <xdr:row>38</xdr:row>
      <xdr:rowOff>19050</xdr:rowOff>
    </xdr:to>
    <xdr:pic>
      <xdr:nvPicPr>
        <xdr:cNvPr id="3" name="Picture 7"/>
        <xdr:cNvPicPr preferRelativeResize="1">
          <a:picLocks noChangeAspect="1"/>
        </xdr:cNvPicPr>
      </xdr:nvPicPr>
      <xdr:blipFill>
        <a:blip r:embed="rId3"/>
        <a:stretch>
          <a:fillRect/>
        </a:stretch>
      </xdr:blipFill>
      <xdr:spPr>
        <a:xfrm>
          <a:off x="171450" y="5295900"/>
          <a:ext cx="200025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showGridLines="0" showZeros="0" tabSelected="1" view="pageBreakPreview" zoomScale="120" zoomScaleSheetLayoutView="120" zoomScalePageLayoutView="120" workbookViewId="0" topLeftCell="A1">
      <selection activeCell="E29" sqref="E29"/>
    </sheetView>
  </sheetViews>
  <sheetFormatPr defaultColWidth="45.7109375" defaultRowHeight="12.75"/>
  <cols>
    <col min="1" max="1" width="1.7109375" style="2" customWidth="1"/>
    <col min="2" max="2" width="18.57421875" style="2" customWidth="1"/>
    <col min="3" max="3" width="36.140625" style="2" bestFit="1" customWidth="1"/>
    <col min="4" max="5" width="18.00390625" style="3" customWidth="1"/>
    <col min="6" max="6" width="18.00390625" style="2" customWidth="1"/>
    <col min="7" max="7" width="1.7109375" style="2" customWidth="1"/>
    <col min="8" max="16384" width="45.7109375" style="2" customWidth="1"/>
  </cols>
  <sheetData>
    <row r="1" spans="2:8" ht="31.5" customHeight="1">
      <c r="B1" s="101" t="s">
        <v>70</v>
      </c>
      <c r="C1" s="101"/>
      <c r="D1" s="101"/>
      <c r="E1" s="101"/>
      <c r="F1" s="101"/>
      <c r="H1" s="4"/>
    </row>
    <row r="2" ht="22.5" customHeight="1" hidden="1"/>
    <row r="3" ht="36.75" customHeight="1" hidden="1"/>
    <row r="4" ht="37.5" customHeight="1" hidden="1"/>
    <row r="5" ht="37.5" customHeight="1" hidden="1"/>
    <row r="6" ht="37.5" customHeight="1" hidden="1"/>
    <row r="7" spans="2:6" ht="21.75" customHeight="1">
      <c r="B7" s="102" t="s">
        <v>0</v>
      </c>
      <c r="C7" s="102"/>
      <c r="D7" s="102"/>
      <c r="E7" s="102"/>
      <c r="F7" s="102"/>
    </row>
    <row r="8" spans="2:6" ht="21.75" customHeight="1">
      <c r="B8" s="85" t="s">
        <v>67</v>
      </c>
      <c r="C8" s="85"/>
      <c r="D8" s="85"/>
      <c r="E8" s="85"/>
      <c r="F8" s="85"/>
    </row>
    <row r="9" spans="2:7" ht="12" customHeight="1">
      <c r="B9" s="103" t="s">
        <v>1</v>
      </c>
      <c r="C9" s="103"/>
      <c r="D9" s="103"/>
      <c r="E9" s="5"/>
      <c r="F9" s="6"/>
      <c r="G9" s="7"/>
    </row>
    <row r="10" spans="2:7" ht="12" customHeight="1">
      <c r="B10" s="103"/>
      <c r="C10" s="103"/>
      <c r="D10" s="103"/>
      <c r="E10" s="8" t="s">
        <v>2</v>
      </c>
      <c r="F10" s="9" t="s">
        <v>3</v>
      </c>
      <c r="G10" s="7"/>
    </row>
    <row r="11" spans="1:7" ht="15.75" customHeight="1">
      <c r="A11" s="10"/>
      <c r="B11" s="104" t="s">
        <v>4</v>
      </c>
      <c r="C11" s="11" t="s">
        <v>5</v>
      </c>
      <c r="D11" s="12">
        <v>63</v>
      </c>
      <c r="E11" s="13"/>
      <c r="F11" s="14">
        <f>D11*E11</f>
        <v>0</v>
      </c>
      <c r="G11" s="7"/>
    </row>
    <row r="12" spans="2:7" ht="15.75" customHeight="1">
      <c r="B12" s="104"/>
      <c r="C12" s="15" t="s">
        <v>6</v>
      </c>
      <c r="D12" s="16">
        <v>45</v>
      </c>
      <c r="E12" s="17">
        <v>0</v>
      </c>
      <c r="F12" s="18">
        <f>D12*E12</f>
        <v>0</v>
      </c>
      <c r="G12" s="7"/>
    </row>
    <row r="13" spans="2:7" ht="15.75" customHeight="1">
      <c r="B13" s="104" t="s">
        <v>7</v>
      </c>
      <c r="C13" s="11" t="s">
        <v>8</v>
      </c>
      <c r="D13" s="19">
        <v>47</v>
      </c>
      <c r="E13" s="20"/>
      <c r="F13" s="14">
        <f>D13*E13</f>
        <v>0</v>
      </c>
      <c r="G13" s="7"/>
    </row>
    <row r="14" spans="2:7" ht="15.75" customHeight="1">
      <c r="B14" s="104"/>
      <c r="C14" s="21" t="s">
        <v>9</v>
      </c>
      <c r="D14" s="22">
        <v>46</v>
      </c>
      <c r="E14" s="23"/>
      <c r="F14" s="24"/>
      <c r="G14" s="7"/>
    </row>
    <row r="15" spans="2:7" ht="15.75" customHeight="1">
      <c r="B15" s="104"/>
      <c r="C15" s="25" t="s">
        <v>10</v>
      </c>
      <c r="D15" s="26">
        <v>28</v>
      </c>
      <c r="E15" s="27">
        <v>0</v>
      </c>
      <c r="F15" s="18">
        <f>D15*E15</f>
        <v>0</v>
      </c>
      <c r="G15" s="7"/>
    </row>
    <row r="16" spans="2:8" ht="15.75" customHeight="1">
      <c r="B16" s="28"/>
      <c r="C16" s="29" t="s">
        <v>11</v>
      </c>
      <c r="D16" s="30" t="s">
        <v>12</v>
      </c>
      <c r="E16" s="31">
        <v>0</v>
      </c>
      <c r="F16" s="32"/>
      <c r="G16" s="10"/>
      <c r="H16" s="33"/>
    </row>
    <row r="17" spans="2:8" ht="12" customHeight="1">
      <c r="B17" s="103" t="s">
        <v>13</v>
      </c>
      <c r="C17" s="103"/>
      <c r="D17" s="103"/>
      <c r="E17" s="34"/>
      <c r="F17" s="5"/>
      <c r="G17" s="7"/>
      <c r="H17" s="33"/>
    </row>
    <row r="18" spans="2:8" ht="12" customHeight="1">
      <c r="B18" s="103"/>
      <c r="C18" s="103"/>
      <c r="D18" s="103"/>
      <c r="E18" s="8" t="s">
        <v>2</v>
      </c>
      <c r="F18" s="5" t="s">
        <v>3</v>
      </c>
      <c r="G18" s="7"/>
      <c r="H18" s="33"/>
    </row>
    <row r="19" spans="1:7" ht="15.75" customHeight="1">
      <c r="A19" s="10"/>
      <c r="B19" s="104" t="s">
        <v>4</v>
      </c>
      <c r="C19" s="11" t="s">
        <v>5</v>
      </c>
      <c r="D19" s="12">
        <v>115</v>
      </c>
      <c r="E19" s="13"/>
      <c r="F19" s="35">
        <f>D19*E19</f>
        <v>0</v>
      </c>
      <c r="G19" s="7"/>
    </row>
    <row r="20" spans="2:9" ht="15.75" customHeight="1">
      <c r="B20" s="104"/>
      <c r="C20" s="15" t="s">
        <v>6</v>
      </c>
      <c r="D20" s="16">
        <v>95</v>
      </c>
      <c r="E20" s="17">
        <v>0</v>
      </c>
      <c r="F20" s="18">
        <f>D20*E20</f>
        <v>0</v>
      </c>
      <c r="G20" s="7"/>
      <c r="I20" s="2">
        <v>1</v>
      </c>
    </row>
    <row r="21" spans="2:7" ht="15.75" customHeight="1">
      <c r="B21" s="104" t="s">
        <v>7</v>
      </c>
      <c r="C21" s="11" t="s">
        <v>8</v>
      </c>
      <c r="D21" s="19">
        <v>99</v>
      </c>
      <c r="E21" s="20"/>
      <c r="F21" s="14">
        <f>D21*E21</f>
        <v>0</v>
      </c>
      <c r="G21" s="7"/>
    </row>
    <row r="22" spans="2:7" ht="15.75" customHeight="1">
      <c r="B22" s="104"/>
      <c r="C22" s="21" t="s">
        <v>9</v>
      </c>
      <c r="D22" s="22">
        <v>97</v>
      </c>
      <c r="E22" s="23"/>
      <c r="F22" s="24"/>
      <c r="G22" s="7"/>
    </row>
    <row r="23" spans="2:7" ht="15.75" customHeight="1">
      <c r="B23" s="104"/>
      <c r="C23" s="25" t="s">
        <v>10</v>
      </c>
      <c r="D23" s="26">
        <v>80</v>
      </c>
      <c r="E23" s="27">
        <v>0</v>
      </c>
      <c r="F23" s="18">
        <f>D23*E23</f>
        <v>0</v>
      </c>
      <c r="G23" s="7"/>
    </row>
    <row r="24" spans="2:8" s="36" customFormat="1" ht="42.75" customHeight="1">
      <c r="B24" s="100" t="s">
        <v>14</v>
      </c>
      <c r="C24" s="100"/>
      <c r="D24" s="37">
        <v>28</v>
      </c>
      <c r="E24" s="38"/>
      <c r="F24" s="39">
        <f>D24*E24</f>
        <v>0</v>
      </c>
      <c r="H24" s="40"/>
    </row>
    <row r="25" spans="2:7" s="36" customFormat="1" ht="12.75">
      <c r="B25" s="10"/>
      <c r="C25" s="41"/>
      <c r="D25" s="93" t="s">
        <v>15</v>
      </c>
      <c r="E25" s="93"/>
      <c r="F25" s="94">
        <f>SUM(F11:F16,F19:F24)</f>
        <v>0</v>
      </c>
      <c r="G25" s="42"/>
    </row>
    <row r="26" spans="2:7" s="36" customFormat="1" ht="12.75" customHeight="1">
      <c r="B26" s="95" t="s">
        <v>16</v>
      </c>
      <c r="C26" s="95"/>
      <c r="D26" s="93"/>
      <c r="E26" s="93"/>
      <c r="F26" s="94"/>
      <c r="G26" s="42"/>
    </row>
    <row r="27" spans="2:6" ht="17.25" customHeight="1">
      <c r="B27" s="43" t="s">
        <v>17</v>
      </c>
      <c r="C27" s="43"/>
      <c r="D27" s="44"/>
      <c r="E27" s="44"/>
      <c r="F27" s="36"/>
    </row>
    <row r="28" spans="2:5" s="36" customFormat="1" ht="12.75">
      <c r="B28" s="10" t="s">
        <v>18</v>
      </c>
      <c r="D28" s="44"/>
      <c r="E28" s="44"/>
    </row>
    <row r="29" spans="2:5" s="36" customFormat="1" ht="18">
      <c r="B29" s="43" t="s">
        <v>19</v>
      </c>
      <c r="C29" s="45"/>
      <c r="D29" s="44"/>
      <c r="E29" s="44"/>
    </row>
    <row r="30" spans="2:6" ht="4.5" customHeight="1">
      <c r="B30" s="46"/>
      <c r="C30" s="46"/>
      <c r="D30" s="47"/>
      <c r="E30" s="47"/>
      <c r="F30" s="36"/>
    </row>
    <row r="31" spans="2:6" ht="19.5" customHeight="1">
      <c r="B31" s="46"/>
      <c r="C31" s="48"/>
      <c r="D31" s="49" t="s">
        <v>20</v>
      </c>
      <c r="E31" s="49" t="s">
        <v>21</v>
      </c>
      <c r="F31" s="49" t="s">
        <v>22</v>
      </c>
    </row>
    <row r="32" spans="2:6" ht="19.5" customHeight="1">
      <c r="B32" s="46"/>
      <c r="C32" s="50" t="s">
        <v>23</v>
      </c>
      <c r="D32" s="51"/>
      <c r="E32" s="51"/>
      <c r="F32" s="51"/>
    </row>
    <row r="33" spans="2:6" ht="19.5" customHeight="1">
      <c r="B33" s="46"/>
      <c r="C33" s="50" t="s">
        <v>24</v>
      </c>
      <c r="D33" s="1"/>
      <c r="E33" s="1"/>
      <c r="F33" s="1"/>
    </row>
    <row r="34" spans="2:6" ht="19.5" customHeight="1">
      <c r="B34" s="46"/>
      <c r="C34" s="50" t="s">
        <v>25</v>
      </c>
      <c r="D34" s="52"/>
      <c r="E34" s="1"/>
      <c r="F34" s="1"/>
    </row>
    <row r="35" spans="2:6" ht="19.5" customHeight="1">
      <c r="B35" s="46"/>
      <c r="C35" s="53" t="s">
        <v>26</v>
      </c>
      <c r="D35" s="54"/>
      <c r="E35" s="1"/>
      <c r="F35" s="1"/>
    </row>
    <row r="36" spans="2:6" ht="19.5" customHeight="1">
      <c r="B36" s="46"/>
      <c r="C36" s="55" t="s">
        <v>27</v>
      </c>
      <c r="D36" s="1"/>
      <c r="E36" s="1"/>
      <c r="F36" s="1"/>
    </row>
    <row r="37" spans="2:6" ht="19.5" customHeight="1">
      <c r="B37" s="46"/>
      <c r="C37" s="55" t="s">
        <v>28</v>
      </c>
      <c r="D37" s="96"/>
      <c r="E37" s="96"/>
      <c r="F37" s="96"/>
    </row>
    <row r="38" spans="2:6" ht="19.5" customHeight="1">
      <c r="B38" s="46"/>
      <c r="C38" s="55" t="s">
        <v>29</v>
      </c>
      <c r="D38" s="96"/>
      <c r="E38" s="96"/>
      <c r="F38" s="96"/>
    </row>
    <row r="39" ht="10.5" customHeight="1">
      <c r="B39" s="46"/>
    </row>
    <row r="40" spans="2:6" ht="16.5" customHeight="1">
      <c r="B40" s="97" t="s">
        <v>30</v>
      </c>
      <c r="C40" s="97"/>
      <c r="D40" s="97"/>
      <c r="E40" s="97"/>
      <c r="F40" s="97"/>
    </row>
    <row r="41" spans="3:6" ht="12.75" customHeight="1">
      <c r="C41" s="98" t="s">
        <v>31</v>
      </c>
      <c r="D41" s="98"/>
      <c r="E41" s="99" t="s">
        <v>32</v>
      </c>
      <c r="F41" s="99" t="s">
        <v>33</v>
      </c>
    </row>
    <row r="42" spans="2:6" ht="12.75">
      <c r="B42" s="56" t="s">
        <v>34</v>
      </c>
      <c r="C42" s="98"/>
      <c r="D42" s="98"/>
      <c r="E42" s="99"/>
      <c r="F42" s="99"/>
    </row>
    <row r="43" spans="2:6" ht="27.75" customHeight="1">
      <c r="B43" s="49" t="s">
        <v>35</v>
      </c>
      <c r="C43" s="89" t="s">
        <v>36</v>
      </c>
      <c r="D43" s="89"/>
      <c r="E43" s="57" t="s">
        <v>37</v>
      </c>
      <c r="F43" s="1"/>
    </row>
    <row r="44" spans="2:6" ht="27.75" customHeight="1">
      <c r="B44" s="49" t="s">
        <v>38</v>
      </c>
      <c r="C44" s="89" t="s">
        <v>39</v>
      </c>
      <c r="D44" s="89"/>
      <c r="E44" s="57" t="s">
        <v>40</v>
      </c>
      <c r="F44" s="1"/>
    </row>
    <row r="45" spans="2:6" ht="27.75" customHeight="1">
      <c r="B45" s="49" t="s">
        <v>41</v>
      </c>
      <c r="C45" s="90" t="s">
        <v>42</v>
      </c>
      <c r="D45" s="90"/>
      <c r="E45" s="57" t="s">
        <v>43</v>
      </c>
      <c r="F45" s="1"/>
    </row>
    <row r="46" ht="20.25" customHeight="1">
      <c r="B46" s="58" t="s">
        <v>44</v>
      </c>
    </row>
    <row r="47" spans="3:6" ht="14.25">
      <c r="C47" s="91" t="s">
        <v>45</v>
      </c>
      <c r="D47" s="56" t="s">
        <v>46</v>
      </c>
      <c r="E47" s="56" t="s">
        <v>47</v>
      </c>
      <c r="F47" s="56" t="s">
        <v>48</v>
      </c>
    </row>
    <row r="48" spans="3:6" ht="14.25">
      <c r="C48" s="91"/>
      <c r="D48" s="56" t="s">
        <v>49</v>
      </c>
      <c r="E48" s="92" t="s">
        <v>50</v>
      </c>
      <c r="F48" s="92"/>
    </row>
    <row r="49" ht="7.5" customHeight="1"/>
    <row r="50" spans="2:6" ht="12.75">
      <c r="B50" s="86" t="s">
        <v>51</v>
      </c>
      <c r="C50" s="86"/>
      <c r="D50" s="86"/>
      <c r="E50" s="86"/>
      <c r="F50" s="86"/>
    </row>
    <row r="51" spans="2:6" ht="12.75">
      <c r="B51" s="86" t="s">
        <v>52</v>
      </c>
      <c r="C51" s="86"/>
      <c r="D51" s="86"/>
      <c r="E51" s="86"/>
      <c r="F51" s="86"/>
    </row>
    <row r="52" spans="2:6" ht="21" customHeight="1">
      <c r="B52" s="87" t="s">
        <v>53</v>
      </c>
      <c r="C52" s="87"/>
      <c r="D52" s="87"/>
      <c r="E52" s="87"/>
      <c r="F52" s="87"/>
    </row>
    <row r="53" spans="2:6" ht="18.75" customHeight="1">
      <c r="B53" s="88" t="s">
        <v>54</v>
      </c>
      <c r="C53" s="88"/>
      <c r="D53" s="88"/>
      <c r="E53" s="88"/>
      <c r="F53" s="88"/>
    </row>
  </sheetData>
  <sheetProtection/>
  <mergeCells count="28">
    <mergeCell ref="B24:C24"/>
    <mergeCell ref="B1:F1"/>
    <mergeCell ref="B7:F7"/>
    <mergeCell ref="B8:F8"/>
    <mergeCell ref="B9:D10"/>
    <mergeCell ref="B11:B12"/>
    <mergeCell ref="B13:B15"/>
    <mergeCell ref="B17:D18"/>
    <mergeCell ref="B19:B20"/>
    <mergeCell ref="B21:B23"/>
    <mergeCell ref="C43:D43"/>
    <mergeCell ref="D25:E26"/>
    <mergeCell ref="F25:F26"/>
    <mergeCell ref="B26:C26"/>
    <mergeCell ref="D37:F37"/>
    <mergeCell ref="D38:F38"/>
    <mergeCell ref="B40:F40"/>
    <mergeCell ref="C41:D42"/>
    <mergeCell ref="E41:E42"/>
    <mergeCell ref="F41:F42"/>
    <mergeCell ref="B51:F51"/>
    <mergeCell ref="B52:F52"/>
    <mergeCell ref="B53:F53"/>
    <mergeCell ref="C44:D44"/>
    <mergeCell ref="C45:D45"/>
    <mergeCell ref="C47:C48"/>
    <mergeCell ref="E48:F48"/>
    <mergeCell ref="B50:F50"/>
  </mergeCells>
  <conditionalFormatting sqref="D32:F38 F43:F45 E11:F16 E19:F24 F25:F26">
    <cfRule type="cellIs" priority="2" dxfId="0" operator="notEqual">
      <formula>0</formula>
    </cfRule>
  </conditionalFormatting>
  <printOptions horizontalCentered="1"/>
  <pageMargins left="0.275694444444444" right="0.354166666666667" top="0.472222222222222" bottom="0.511805555555555" header="0.511805555555555" footer="0.511805555555555"/>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showGridLines="0" showZeros="0" view="pageBreakPreview" zoomScale="120" zoomScaleSheetLayoutView="120" zoomScalePageLayoutView="120" workbookViewId="0" topLeftCell="A1">
      <selection activeCell="H10" sqref="H10"/>
    </sheetView>
  </sheetViews>
  <sheetFormatPr defaultColWidth="45.7109375" defaultRowHeight="12.75"/>
  <cols>
    <col min="1" max="1" width="1.7109375" style="59" customWidth="1"/>
    <col min="2" max="2" width="18.57421875" style="59" customWidth="1"/>
    <col min="3" max="3" width="33.28125" style="59" customWidth="1"/>
    <col min="4" max="5" width="18.00390625" style="60" customWidth="1"/>
    <col min="6" max="6" width="18.00390625" style="59" customWidth="1"/>
    <col min="7" max="7" width="1.7109375" style="59" customWidth="1"/>
    <col min="8" max="16384" width="45.7109375" style="59" customWidth="1"/>
  </cols>
  <sheetData>
    <row r="1" spans="2:8" ht="78" customHeight="1">
      <c r="B1" s="110" t="s">
        <v>68</v>
      </c>
      <c r="C1" s="110"/>
      <c r="D1" s="110"/>
      <c r="E1" s="110"/>
      <c r="F1" s="110"/>
      <c r="H1" s="61"/>
    </row>
    <row r="2" spans="2:6" ht="22.5" customHeight="1" hidden="1">
      <c r="B2" s="36"/>
      <c r="C2" s="36"/>
      <c r="D2" s="62"/>
      <c r="E2" s="62"/>
      <c r="F2" s="36"/>
    </row>
    <row r="3" spans="2:6" ht="36.75" customHeight="1" hidden="1">
      <c r="B3" s="36"/>
      <c r="C3" s="36"/>
      <c r="D3" s="62"/>
      <c r="E3" s="62"/>
      <c r="F3" s="36"/>
    </row>
    <row r="4" spans="2:6" ht="37.5" customHeight="1" hidden="1">
      <c r="B4" s="36"/>
      <c r="C4" s="36"/>
      <c r="D4" s="62"/>
      <c r="E4" s="62"/>
      <c r="F4" s="36"/>
    </row>
    <row r="5" spans="2:6" ht="37.5" customHeight="1" hidden="1">
      <c r="B5" s="36"/>
      <c r="C5" s="36"/>
      <c r="D5" s="62"/>
      <c r="E5" s="62"/>
      <c r="F5" s="36"/>
    </row>
    <row r="6" spans="2:6" ht="13.5" customHeight="1">
      <c r="B6" s="36"/>
      <c r="C6" s="36"/>
      <c r="D6" s="62"/>
      <c r="E6" s="62"/>
      <c r="F6" s="36"/>
    </row>
    <row r="7" spans="1:7" ht="22.5" customHeight="1">
      <c r="A7" s="63"/>
      <c r="B7" s="111" t="s">
        <v>55</v>
      </c>
      <c r="C7" s="111"/>
      <c r="D7" s="111"/>
      <c r="E7" s="111"/>
      <c r="F7" s="111"/>
      <c r="G7" s="63"/>
    </row>
    <row r="8" spans="2:8" ht="25.5" customHeight="1">
      <c r="B8" s="64" t="s">
        <v>56</v>
      </c>
      <c r="C8" s="65" t="str">
        <f>CONCATENATE(" ",'Page 1'!D33," ",'Page 1'!D32)</f>
        <v>  </v>
      </c>
      <c r="D8" s="64" t="s">
        <v>57</v>
      </c>
      <c r="E8" s="66">
        <f>'Page 1'!D34</f>
        <v>0</v>
      </c>
      <c r="F8" s="67"/>
      <c r="H8" s="68"/>
    </row>
    <row r="9" spans="2:7" s="69" customFormat="1" ht="47.25" customHeight="1">
      <c r="B9" s="112" t="s">
        <v>58</v>
      </c>
      <c r="C9" s="112"/>
      <c r="D9" s="112"/>
      <c r="E9" s="112"/>
      <c r="F9" s="112"/>
      <c r="G9" s="70"/>
    </row>
    <row r="10" spans="2:7" s="69" customFormat="1" ht="25.5" customHeight="1">
      <c r="B10" s="112"/>
      <c r="C10" s="112"/>
      <c r="D10" s="112"/>
      <c r="E10" s="112"/>
      <c r="F10" s="112"/>
      <c r="G10" s="70"/>
    </row>
    <row r="11" spans="2:8" ht="28.5" customHeight="1">
      <c r="B11" s="71" t="s">
        <v>59</v>
      </c>
      <c r="C11" s="72" t="str">
        <f>"MILLAU"</f>
        <v>MILLAU</v>
      </c>
      <c r="D11" s="71" t="s">
        <v>60</v>
      </c>
      <c r="E11" s="73"/>
      <c r="F11" s="58"/>
      <c r="H11" s="68"/>
    </row>
    <row r="12" spans="2:7" ht="8.25" customHeight="1">
      <c r="B12" s="74"/>
      <c r="C12" s="29"/>
      <c r="D12" s="75"/>
      <c r="E12" s="76"/>
      <c r="F12" s="77"/>
      <c r="G12" s="36"/>
    </row>
    <row r="13" spans="2:7" ht="30" customHeight="1">
      <c r="B13" s="74"/>
      <c r="C13" s="113" t="s">
        <v>61</v>
      </c>
      <c r="D13" s="109"/>
      <c r="E13" s="109"/>
      <c r="F13" s="77"/>
      <c r="G13" s="36"/>
    </row>
    <row r="14" spans="2:7" ht="30" customHeight="1">
      <c r="B14" s="74"/>
      <c r="C14" s="113"/>
      <c r="D14" s="109"/>
      <c r="E14" s="109"/>
      <c r="F14" s="77"/>
      <c r="G14" s="36"/>
    </row>
    <row r="15" spans="2:7" ht="30" customHeight="1">
      <c r="B15" s="74"/>
      <c r="C15" s="113"/>
      <c r="D15" s="109"/>
      <c r="E15" s="109"/>
      <c r="F15" s="77"/>
      <c r="G15" s="36"/>
    </row>
    <row r="16" spans="2:8" ht="9.75" customHeight="1">
      <c r="B16" s="78"/>
      <c r="C16" s="29"/>
      <c r="D16" s="79"/>
      <c r="E16" s="79"/>
      <c r="F16" s="80"/>
      <c r="G16" s="36"/>
      <c r="H16" s="40"/>
    </row>
    <row r="17" spans="2:8" ht="12" customHeight="1">
      <c r="B17" s="114" t="s">
        <v>62</v>
      </c>
      <c r="C17" s="114"/>
      <c r="D17" s="114"/>
      <c r="E17" s="114"/>
      <c r="F17" s="114"/>
      <c r="G17" s="36"/>
      <c r="H17" s="40"/>
    </row>
    <row r="18" spans="2:8" ht="15.75" customHeight="1">
      <c r="B18" s="114"/>
      <c r="C18" s="114"/>
      <c r="D18" s="114"/>
      <c r="E18" s="114"/>
      <c r="F18" s="114"/>
      <c r="G18" s="36"/>
      <c r="H18" s="40"/>
    </row>
    <row r="19" spans="1:7" ht="6.75" customHeight="1">
      <c r="A19" s="36"/>
      <c r="B19" s="81"/>
      <c r="C19" s="29"/>
      <c r="D19" s="75"/>
      <c r="E19" s="76"/>
      <c r="F19" s="77"/>
      <c r="G19" s="36"/>
    </row>
    <row r="20" spans="1:9" ht="70.5" customHeight="1">
      <c r="A20" s="82"/>
      <c r="B20" s="115" t="s">
        <v>63</v>
      </c>
      <c r="C20" s="115"/>
      <c r="D20" s="115"/>
      <c r="E20" s="115"/>
      <c r="F20" s="115"/>
      <c r="G20" s="82"/>
      <c r="I20" s="59">
        <v>1</v>
      </c>
    </row>
    <row r="21" spans="2:8" ht="78" customHeight="1">
      <c r="B21" s="110" t="s">
        <v>69</v>
      </c>
      <c r="C21" s="110"/>
      <c r="D21" s="110"/>
      <c r="E21" s="110"/>
      <c r="F21" s="110"/>
      <c r="H21" s="61"/>
    </row>
    <row r="22" spans="2:6" ht="22.5" customHeight="1" hidden="1">
      <c r="B22" s="36"/>
      <c r="C22" s="36"/>
      <c r="D22" s="62"/>
      <c r="E22" s="62"/>
      <c r="F22" s="36"/>
    </row>
    <row r="23" spans="2:6" ht="36.75" customHeight="1" hidden="1">
      <c r="B23" s="36"/>
      <c r="C23" s="36"/>
      <c r="D23" s="62"/>
      <c r="E23" s="62"/>
      <c r="F23" s="36"/>
    </row>
    <row r="24" spans="2:6" ht="37.5" customHeight="1" hidden="1">
      <c r="B24" s="36"/>
      <c r="C24" s="36"/>
      <c r="D24" s="62"/>
      <c r="E24" s="62"/>
      <c r="F24" s="36"/>
    </row>
    <row r="25" spans="2:6" ht="37.5" customHeight="1" hidden="1">
      <c r="B25" s="36"/>
      <c r="C25" s="36"/>
      <c r="D25" s="62"/>
      <c r="E25" s="62"/>
      <c r="F25" s="36"/>
    </row>
    <row r="26" spans="2:6" ht="37.5" customHeight="1" hidden="1">
      <c r="B26" s="36"/>
      <c r="C26" s="36"/>
      <c r="D26" s="62"/>
      <c r="E26" s="62"/>
      <c r="F26" s="36"/>
    </row>
    <row r="27" spans="1:7" ht="22.5" customHeight="1">
      <c r="A27" s="63"/>
      <c r="B27" s="116" t="s">
        <v>64</v>
      </c>
      <c r="C27" s="116"/>
      <c r="D27" s="116"/>
      <c r="E27" s="116"/>
      <c r="F27" s="116"/>
      <c r="G27" s="63"/>
    </row>
    <row r="28" spans="2:8" ht="25.5" customHeight="1">
      <c r="B28" s="83" t="s">
        <v>56</v>
      </c>
      <c r="C28" s="72" t="str">
        <f>C8</f>
        <v>  </v>
      </c>
      <c r="D28" s="71" t="s">
        <v>57</v>
      </c>
      <c r="E28" s="73">
        <f>E8</f>
        <v>0</v>
      </c>
      <c r="F28" s="58"/>
      <c r="H28" s="68"/>
    </row>
    <row r="29" spans="2:7" s="69" customFormat="1" ht="27.75" customHeight="1">
      <c r="B29" s="105" t="s">
        <v>71</v>
      </c>
      <c r="C29" s="105"/>
      <c r="D29" s="36"/>
      <c r="E29" s="36"/>
      <c r="F29" s="36"/>
      <c r="G29" s="70"/>
    </row>
    <row r="30" spans="2:7" s="69" customFormat="1" ht="110.25" customHeight="1">
      <c r="B30" s="106" t="s">
        <v>65</v>
      </c>
      <c r="C30" s="106"/>
      <c r="D30" s="106"/>
      <c r="E30" s="106"/>
      <c r="F30" s="106"/>
      <c r="G30" s="70"/>
    </row>
    <row r="31" spans="2:7" s="69" customFormat="1" ht="31.5" customHeight="1">
      <c r="B31" s="107" t="s">
        <v>66</v>
      </c>
      <c r="C31" s="107"/>
      <c r="D31" s="107"/>
      <c r="E31" s="107"/>
      <c r="F31" s="107"/>
      <c r="G31" s="70"/>
    </row>
    <row r="32" spans="2:8" ht="28.5" customHeight="1">
      <c r="B32" s="71" t="s">
        <v>59</v>
      </c>
      <c r="C32" s="72" t="str">
        <f>"MILLAU"</f>
        <v>MILLAU</v>
      </c>
      <c r="D32" s="71" t="s">
        <v>60</v>
      </c>
      <c r="E32" s="73"/>
      <c r="F32" s="58"/>
      <c r="H32" s="68"/>
    </row>
    <row r="33" spans="2:7" ht="8.25" customHeight="1">
      <c r="B33" s="74"/>
      <c r="C33" s="29"/>
      <c r="D33" s="75"/>
      <c r="E33" s="76"/>
      <c r="F33" s="77"/>
      <c r="G33" s="36"/>
    </row>
    <row r="34" spans="2:7" ht="30" customHeight="1">
      <c r="B34" s="74"/>
      <c r="C34" s="108" t="s">
        <v>61</v>
      </c>
      <c r="D34" s="109"/>
      <c r="E34" s="109"/>
      <c r="F34" s="77"/>
      <c r="G34" s="36"/>
    </row>
    <row r="35" spans="2:7" ht="30" customHeight="1">
      <c r="B35" s="74"/>
      <c r="C35" s="108"/>
      <c r="D35" s="109"/>
      <c r="E35" s="109"/>
      <c r="F35" s="77"/>
      <c r="G35" s="36"/>
    </row>
    <row r="36" spans="2:7" ht="30" customHeight="1">
      <c r="B36" s="74"/>
      <c r="C36" s="108"/>
      <c r="D36" s="109"/>
      <c r="E36" s="109"/>
      <c r="F36" s="77"/>
      <c r="G36" s="36"/>
    </row>
    <row r="37" spans="2:7" ht="12.75">
      <c r="B37" s="74"/>
      <c r="C37" s="78"/>
      <c r="D37" s="84"/>
      <c r="E37" s="84"/>
      <c r="F37" s="77"/>
      <c r="G37" s="36"/>
    </row>
  </sheetData>
  <sheetProtection/>
  <mergeCells count="14">
    <mergeCell ref="B17:F18"/>
    <mergeCell ref="B20:F20"/>
    <mergeCell ref="B21:F21"/>
    <mergeCell ref="B27:F27"/>
    <mergeCell ref="B1:F1"/>
    <mergeCell ref="B7:F7"/>
    <mergeCell ref="B9:F10"/>
    <mergeCell ref="C13:C15"/>
    <mergeCell ref="D13:E15"/>
    <mergeCell ref="B29:C29"/>
    <mergeCell ref="B30:F30"/>
    <mergeCell ref="B31:F31"/>
    <mergeCell ref="C34:C36"/>
    <mergeCell ref="D34:E36"/>
  </mergeCells>
  <printOptions horizontalCentered="1"/>
  <pageMargins left="0.275694444444444" right="0.354166666666667" top="0.472222222222222" bottom="0.511805555555555" header="0.511805555555555" footer="0.511805555555555"/>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FrançoisP</cp:lastModifiedBy>
  <cp:lastPrinted>2022-10-17T18:06:25Z</cp:lastPrinted>
  <dcterms:created xsi:type="dcterms:W3CDTF">2020-12-30T22:06:06Z</dcterms:created>
  <dcterms:modified xsi:type="dcterms:W3CDTF">2022-12-05T18:33:41Z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